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3F9527DA-5250-447A-93DE-734EA0BD6044}" xr6:coauthVersionLast="47" xr6:coauthVersionMax="47" xr10:uidLastSave="{00000000-0000-0000-0000-000000000000}"/>
  <bookViews>
    <workbookView xWindow="0" yWindow="570" windowWidth="38790" windowHeight="23205" xr2:uid="{182B9674-4FAD-4C0B-ADF5-E8F88ED72B44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<sst xmlns="http://schemas.openxmlformats.org/spreadsheetml/2006/main" count="297" uniqueCount="225">
  <si>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</si>
  <si>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</si>
  <si>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</si>
  <si>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</si>
  <si>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</si>
  <si>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</si>
  <si>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</si>
  <si>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</si>
  <si>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</si>
  <si>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</si>
  <si>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</si>
  <si>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</si>
  <si>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</si>
  <si>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</si>
  <si>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LLIRIA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</si>
  <si>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</si>
  <si>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</si>
  <si>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</si>
  <si>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</si>
  <si>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</si>
  <si>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</si>
  <si>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</si>
  <si>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</si>
  <si>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</si>
  <si>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</si>
  <si>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</si>
  <si>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</si>
  <si>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</si>
  <si>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</si>
  <si>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</si>
  <si>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</si>
  <si>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</si>
  <si>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</si>
  <si>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</si>
  <si>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</si>
  <si>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</si>
  <si>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Ademuz</t>
  </si>
  <si>
    <t>Alcublas</t>
  </si>
  <si>
    <t>Alpuente</t>
  </si>
  <si>
    <t>Andilla</t>
  </si>
  <si>
    <t>Aras de los Olmos</t>
  </si>
  <si>
    <t>Benagéber</t>
  </si>
  <si>
    <t>Benaguasil</t>
  </si>
  <si>
    <t>Benissanó</t>
  </si>
  <si>
    <t>Bétera</t>
  </si>
  <si>
    <t>Bugarra</t>
  </si>
  <si>
    <t>Calles</t>
  </si>
  <si>
    <t>Casas Altas</t>
  </si>
  <si>
    <t>Casas Bajas</t>
  </si>
  <si>
    <t>Casinos</t>
  </si>
  <si>
    <t>Castielfabib</t>
  </si>
  <si>
    <t>Chelva</t>
  </si>
  <si>
    <t>Chulilla</t>
  </si>
  <si>
    <t>Domeño</t>
  </si>
  <si>
    <t>Eliana, l'</t>
  </si>
  <si>
    <t>Gátova</t>
  </si>
  <si>
    <t>Gestalgar</t>
  </si>
  <si>
    <t>Higueruelas</t>
  </si>
  <si>
    <t>Llíria</t>
  </si>
  <si>
    <t>Loriguilla</t>
  </si>
  <si>
    <t>Losa del Obispo</t>
  </si>
  <si>
    <t>Marines</t>
  </si>
  <si>
    <t>Nàquera/Náquera</t>
  </si>
  <si>
    <t>Olocau</t>
  </si>
  <si>
    <t>Pedralba</t>
  </si>
  <si>
    <t>Pobla de Vallbona, la</t>
  </si>
  <si>
    <t>Puebla de San Miguel</t>
  </si>
  <si>
    <t>Riba-roja de Túria</t>
  </si>
  <si>
    <t>Serra</t>
  </si>
  <si>
    <t>Sot de Chera</t>
  </si>
  <si>
    <t>Titaguas</t>
  </si>
  <si>
    <t>Torrebaja</t>
  </si>
  <si>
    <t>Tuéjar</t>
  </si>
  <si>
    <t>Vallanca</t>
  </si>
  <si>
    <t>Vilamarxant</t>
  </si>
  <si>
    <t>Villar del Arzobispo</t>
  </si>
  <si>
    <t>Yesa, 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</si>
  <si>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</si>
  <si>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</si>
  <si>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</si>
  <si>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</si>
  <si>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</si>
  <si>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</si>
  <si>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</si>
  <si>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</si>
  <si>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</si>
  <si>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</si>
  <si>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</si>
  <si>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</si>
  <si>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</si>
  <si>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</si>
  <si>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</si>
  <si>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</si>
  <si>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</si>
  <si>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</si>
  <si>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</si>
  <si>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</si>
  <si>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</si>
  <si>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</si>
  <si>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</si>
  <si>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</si>
  <si>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</si>
  <si>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</si>
  <si>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Reino Unido</t>
  </si>
  <si>
    <t>Italia</t>
  </si>
  <si>
    <t>Francia</t>
  </si>
  <si>
    <t>Ucrania</t>
  </si>
  <si>
    <t>Venezuela</t>
  </si>
  <si>
    <t>China</t>
  </si>
  <si>
    <t>Argentina</t>
  </si>
  <si>
    <t>Otros paises de Europa</t>
  </si>
  <si>
    <t>Honduras</t>
  </si>
  <si>
    <t>Rusia</t>
  </si>
  <si>
    <t>Alemania</t>
  </si>
  <si>
    <t>Paises Bajos</t>
  </si>
  <si>
    <t>Bulgaria</t>
  </si>
  <si>
    <t>Portugal</t>
  </si>
  <si>
    <t>Argelia</t>
  </si>
  <si>
    <t>Cuba</t>
  </si>
  <si>
    <t>Pakistan</t>
  </si>
  <si>
    <t>Peru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</si>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</sst>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2BE76D54-DA5D-4871-990C-2267CEFD834A}"/>
    <cellStyle name="Normal" xfId="0" builtinId="0"/>
    <cellStyle name="Normal 2" xfId="1" xr:uid="{3888CD45-0468-4F70-A968-B27209D116B9}"/>
    <cellStyle name="Porcentaje 2" xfId="2" xr:uid="{B92DE2E8-83A4-47D1-A661-C781235FB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17-4FD9-BA49-B098C401E2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17-4FD9-BA49-B098C401E2C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17-4FD9-BA49-B098C401E2C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17-4FD9-BA49-B098C401E2C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1517-4FD9-BA49-B098C401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122766</c:v>
              </c:pt>
              <c:pt idx="1">
                <c:v>128190</c:v>
              </c:pt>
              <c:pt idx="2">
                <c:v>133653</c:v>
              </c:pt>
              <c:pt idx="3">
                <c:v>140671</c:v>
              </c:pt>
              <c:pt idx="4">
                <c:v>146167</c:v>
              </c:pt>
              <c:pt idx="5">
                <c:v>150928</c:v>
              </c:pt>
              <c:pt idx="6">
                <c:v>156576</c:v>
              </c:pt>
              <c:pt idx="7">
                <c:v>160209</c:v>
              </c:pt>
              <c:pt idx="8">
                <c:v>162746</c:v>
              </c:pt>
              <c:pt idx="9">
                <c:v>166356</c:v>
              </c:pt>
              <c:pt idx="10" formatCode="#,##0">
                <c:v>167830</c:v>
              </c:pt>
              <c:pt idx="11" formatCode="#,##0">
                <c:v>167587</c:v>
              </c:pt>
              <c:pt idx="12" formatCode="#,##0">
                <c:v>166706</c:v>
              </c:pt>
              <c:pt idx="13" formatCode="#,##0">
                <c:v>166464</c:v>
              </c:pt>
              <c:pt idx="14" formatCode="#,##0">
                <c:v>167168</c:v>
              </c:pt>
              <c:pt idx="15" formatCode="#,##0">
                <c:v>168017</c:v>
              </c:pt>
              <c:pt idx="16" formatCode="#,##0">
                <c:v>169788</c:v>
              </c:pt>
              <c:pt idx="17" formatCode="#,##0">
                <c:v>172327</c:v>
              </c:pt>
              <c:pt idx="18" formatCode="#,##0">
                <c:v>174851</c:v>
              </c:pt>
              <c:pt idx="19" formatCode="#,##0">
                <c:v>177812</c:v>
              </c:pt>
              <c:pt idx="20" formatCode="#,##0">
                <c:v>181327</c:v>
              </c:pt>
              <c:pt idx="21" formatCode="#,##0">
                <c:v>187307</c:v>
              </c:pt>
              <c:pt idx="22" formatCode="#,##0">
                <c:v>192048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54-4BCD-95EB-40E5544E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B92B-421B-A911-F9BE2902740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B92B-421B-A911-F9BE2902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EC-4B64-9BE0-5D0EA91D29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EC-4B64-9BE0-5D0EA91D29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EC-4B64-9BE0-5D0EA91D29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EC-4B64-9BE0-5D0EA91D29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E7EC-4B64-9BE0-5D0EA91D2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A6-45EE-B9F9-2584B3D7C4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A6-45EE-B9F9-2584B3D7C4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A6-45EE-B9F9-2584B3D7C4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A6-45EE-B9F9-2584B3D7C46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EA6-45EE-B9F9-2584B3D7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4A-4041-97A3-F7A5B1A459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4A-4041-97A3-F7A5B1A45973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4A-4041-97A3-F7A5B1A45973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4A-4041-97A3-F7A5B1A459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C34A-4041-97A3-F7A5B1A45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94-4A78-B1E5-63A205A464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94-4A78-B1E5-63A205A464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94-4A78-B1E5-63A205A464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94-4A78-B1E5-63A205A46420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4-4A78-B1E5-63A205A46420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4-4A78-B1E5-63A205A464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1B94-4A78-B1E5-63A205A4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AFB3201-5442-4C75-A8B2-F4F28791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15875</xdr:colOff>
      <xdr:row>7</xdr:row>
      <xdr:rowOff>53975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E894773-0FB7-4E35-8FFC-4F8BE0993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63E6D77-56AF-4E4F-8D58-F9F8E9042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200025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CC71CF-C789-4A5B-8ED3-37D6576A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8CEC018-30C4-4619-B460-C0B9D466E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03B8F50-EF3C-4DBD-9636-D2EEBD898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85094ED9-3B69-46D1-A26A-C9754108D744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A68F084-C148-4D7E-B157-B3DACCF7D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EF236C0-301B-4A7C-8910-1619B787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5</xdr:row>
      <xdr:rowOff>92075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437CDA4-64AF-4C34-B32F-E8EFC64A6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FFBA0674-ECEE-4F84-AE93-E87A1B1ED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D9BF97D8-48C2-4687-A89C-737DFC188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C5E4DD09-2728-47C8-987C-D1ABF455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85725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AD08C16-7F06-4125-B137-CB8636281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130175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C64D286-64E2-4BA9-B0DC-B6E382B6B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D2541A72-08B8-4945-838E-F3BB061E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75E873B6-7D55-4FD7-9539-815B7AE28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D606BA36-7FE0-47A3-8529-B7D40ED32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6F7EBE01-E9A6-41C0-9C87-5F597714E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6350</xdr:colOff>
      <xdr:row>5</xdr:row>
      <xdr:rowOff>101600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59333ADF-FFCA-49EA-98FD-81F43158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F4FE275-9F8F-4AC3-ADB6-9D2AC77DD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EA93-FF54-4315-8872-D4C2E9E2B554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LLIRIA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68854447-450C-498D-AC5C-4DECA47ABBFD}"/>
    <hyperlink ref="B14:C14" location="Municipios!A1" display="Municipios" xr:uid="{0467CC07-A22F-40B9-AE77-B3FE6A685293}"/>
    <hyperlink ref="B16:C16" location="'Datos Demograficos'!A1" display="Datos Demograficos" xr:uid="{531B3EC9-F643-41DA-8A1F-DBD34D22EE1F}"/>
    <hyperlink ref="B18:C18" location="Nacionalidades!A1" display="Nacionalidades" xr:uid="{AD914F9E-7D2C-404B-AFCE-DB6BD0E53E35}"/>
    <hyperlink ref="H18:I18" location="Trabajo!A1" display="Trabajo" xr:uid="{14D142AA-D78A-45DA-B6F2-7D3B120B54BA}"/>
    <hyperlink ref="E12:F12" location="'Datos Economicos'!A1" display="Datos Económicos" xr:uid="{822975C1-C89A-4363-8AB6-B66E677DDB58}"/>
    <hyperlink ref="E14" location="Trafico!A1" display="Tráfico" xr:uid="{3BB2FA2B-E19E-42F5-98EB-4851211584BF}"/>
    <hyperlink ref="E16:F16" location="'Plazas Turisticas'!A1" display="Plazas Turisticas" xr:uid="{E2FEC588-1224-4D43-B40D-64547950FD68}"/>
    <hyperlink ref="E18:F18" location="Bancos!A1" display="Bancos" xr:uid="{F91C5CF1-44FA-4170-8001-ADE81A3E5AFF}"/>
    <hyperlink ref="H12" location="Presupuestos!A1" display="Presupuestos" xr:uid="{0CBAF9AD-7CD6-42C9-9FF3-22957C74A55C}"/>
    <hyperlink ref="H14" location="'Datos Catastrales'!A1" display="Datos Catastrales" xr:uid="{8A3C584E-0E86-44E9-9364-AB7D6BC9E7AA}"/>
    <hyperlink ref="H16:I16" location="Hacienda!A1" display="Hacienda" xr:uid="{C9564E10-E929-4CDC-9260-2316194189A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A479-3DFE-4167-A651-351E612C25AB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171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132</v>
      </c>
      <c r="C14" s="101" t="s">
        <v>12</v>
      </c>
      <c r="D14" s="101" t="s">
        <v>172</v>
      </c>
      <c r="E14" s="101" t="s">
        <v>173</v>
      </c>
      <c r="F14" s="101" t="s">
        <v>174</v>
      </c>
      <c r="G14" s="102" t="s">
        <v>175</v>
      </c>
      <c r="H14" s="23"/>
    </row>
    <row r="15" spans="1:8" ht="33" customHeight="1" thickBot="1" x14ac:dyDescent="0.35">
      <c r="A15" s="20"/>
      <c r="B15" s="117">
        <v>87</v>
      </c>
      <c r="C15" s="115">
        <v>51</v>
      </c>
      <c r="D15" s="115">
        <v>0</v>
      </c>
      <c r="E15" s="115">
        <v>26</v>
      </c>
      <c r="F15" s="115">
        <v>9</v>
      </c>
      <c r="G15" s="116">
        <v>1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176</v>
      </c>
      <c r="G17" s="128">
        <v>-3.3333333333333333E-2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177</v>
      </c>
      <c r="F20" s="129">
        <v>4559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178</v>
      </c>
      <c r="F22" s="130">
        <v>2.4339720352149145E-2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179</v>
      </c>
      <c r="F24" s="129">
        <v>14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180</v>
      </c>
      <c r="F26" s="130">
        <v>0.34146341463414637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0DE90FF-0ED2-416B-9A46-FA5EA08C08CD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D7E2-DACF-4CA8-BAE5-0E018DACBF68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181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182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183</v>
      </c>
      <c r="C15" s="132" t="s">
        <v>184</v>
      </c>
      <c r="D15" s="132" t="s">
        <v>185</v>
      </c>
      <c r="E15" s="132" t="s">
        <v>186</v>
      </c>
      <c r="F15" s="132" t="s">
        <v>187</v>
      </c>
      <c r="G15" s="132" t="s">
        <v>188</v>
      </c>
      <c r="H15" s="132" t="s">
        <v>189</v>
      </c>
      <c r="I15" s="132" t="s">
        <v>190</v>
      </c>
      <c r="J15" s="132" t="s">
        <v>191</v>
      </c>
      <c r="K15" s="133" t="s">
        <v>192</v>
      </c>
      <c r="L15" s="134"/>
    </row>
    <row r="16" spans="1:12" ht="32.25" customHeight="1" thickBot="1" x14ac:dyDescent="0.35">
      <c r="A16" s="20"/>
      <c r="B16" s="135">
        <v>81630.606910000017</v>
      </c>
      <c r="C16" s="136">
        <v>4571.3968499999992</v>
      </c>
      <c r="D16" s="136">
        <v>31670.431850000004</v>
      </c>
      <c r="E16" s="136">
        <v>63325.208599999991</v>
      </c>
      <c r="F16" s="136">
        <v>3436.7042199999996</v>
      </c>
      <c r="G16" s="136">
        <v>2106.1110000000003</v>
      </c>
      <c r="H16" s="136">
        <v>23809.620169999998</v>
      </c>
      <c r="I16" s="136">
        <v>108</v>
      </c>
      <c r="J16" s="136">
        <v>3209.5</v>
      </c>
      <c r="K16" s="137">
        <v>213867.5796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193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194</v>
      </c>
      <c r="C19" s="132" t="s">
        <v>195</v>
      </c>
      <c r="D19" s="132" t="s">
        <v>196</v>
      </c>
      <c r="E19" s="132" t="s">
        <v>197</v>
      </c>
      <c r="F19" s="132" t="s">
        <v>198</v>
      </c>
      <c r="G19" s="132" t="s">
        <v>189</v>
      </c>
      <c r="H19" s="132" t="s">
        <v>190</v>
      </c>
      <c r="I19" s="132" t="s">
        <v>191</v>
      </c>
      <c r="J19" s="132" t="s">
        <v>199</v>
      </c>
      <c r="L19" s="23"/>
    </row>
    <row r="20" spans="1:12" ht="32.25" customHeight="1" thickBot="1" x14ac:dyDescent="0.35">
      <c r="A20" s="20"/>
      <c r="B20" s="135">
        <v>85896.467919999996</v>
      </c>
      <c r="C20" s="136">
        <v>67306.498760000002</v>
      </c>
      <c r="D20" s="136">
        <v>807.95332999999994</v>
      </c>
      <c r="E20" s="136">
        <v>11310.0939</v>
      </c>
      <c r="F20" s="136">
        <v>43305.800160000013</v>
      </c>
      <c r="G20" s="136">
        <v>683.47702000000004</v>
      </c>
      <c r="H20" s="136">
        <v>123</v>
      </c>
      <c r="I20" s="136">
        <v>3730.5987500000001</v>
      </c>
      <c r="J20" s="137">
        <v>213529.94490999999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200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201</v>
      </c>
      <c r="C23" s="103" t="s">
        <v>202</v>
      </c>
      <c r="D23" s="103" t="s">
        <v>203</v>
      </c>
      <c r="E23" s="103" t="s">
        <v>204</v>
      </c>
      <c r="F23" s="103" t="s">
        <v>205</v>
      </c>
      <c r="G23" s="103" t="s">
        <v>206</v>
      </c>
      <c r="H23" s="104" t="s">
        <v>199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67797.349669999996</v>
      </c>
      <c r="C24" s="136">
        <v>26736.868689999999</v>
      </c>
      <c r="D24" s="136">
        <v>56850.008920000015</v>
      </c>
      <c r="E24" s="136">
        <v>12821.1191</v>
      </c>
      <c r="F24" s="136">
        <v>44794.969359999988</v>
      </c>
      <c r="G24" s="136">
        <v>4529.6291700000002</v>
      </c>
      <c r="H24" s="137">
        <v>213529.94490999999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1CBE405F-3D2A-4FBC-985C-5CDB00F22074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CB68-61A3-4019-8F13-E8412B92DD3E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207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208</v>
      </c>
      <c r="C14" s="147"/>
      <c r="D14" s="147"/>
      <c r="E14" s="147"/>
      <c r="F14" s="148"/>
      <c r="I14" s="146" t="s">
        <v>209</v>
      </c>
      <c r="J14" s="148"/>
      <c r="K14" s="23"/>
    </row>
    <row r="15" spans="1:11" ht="51" customHeight="1" x14ac:dyDescent="0.3">
      <c r="A15" s="20"/>
      <c r="B15" s="100" t="s">
        <v>210</v>
      </c>
      <c r="C15" s="149">
        <v>168053</v>
      </c>
      <c r="E15" s="150" t="s">
        <v>211</v>
      </c>
      <c r="F15" s="151">
        <v>105346</v>
      </c>
      <c r="G15" s="20"/>
      <c r="I15" s="100" t="s">
        <v>212</v>
      </c>
      <c r="J15" s="149">
        <v>294299</v>
      </c>
      <c r="K15" s="23"/>
    </row>
    <row r="16" spans="1:11" ht="51" customHeight="1" x14ac:dyDescent="0.3">
      <c r="A16" s="20"/>
      <c r="B16" s="150" t="s">
        <v>213</v>
      </c>
      <c r="C16" s="152">
        <v>9945017.5171399973</v>
      </c>
      <c r="E16" s="150" t="s">
        <v>214</v>
      </c>
      <c r="F16" s="153">
        <v>8034.1820999999991</v>
      </c>
      <c r="G16" s="20"/>
      <c r="I16" s="150" t="s">
        <v>215</v>
      </c>
      <c r="J16" s="152">
        <v>247934.50000000003</v>
      </c>
      <c r="K16" s="23"/>
    </row>
    <row r="17" spans="1:13" ht="51" customHeight="1" thickBot="1" x14ac:dyDescent="0.35">
      <c r="A17" s="20"/>
      <c r="B17" s="150" t="s">
        <v>216</v>
      </c>
      <c r="C17" s="152">
        <v>5284998.1717100004</v>
      </c>
      <c r="E17" s="150" t="s">
        <v>217</v>
      </c>
      <c r="F17" s="153">
        <v>2620.5012999999994</v>
      </c>
      <c r="G17" s="20"/>
      <c r="I17" s="154" t="s">
        <v>218</v>
      </c>
      <c r="J17" s="155">
        <v>646872.90000000014</v>
      </c>
      <c r="K17" s="23"/>
    </row>
    <row r="18" spans="1:13" ht="51" customHeight="1" thickBot="1" x14ac:dyDescent="0.35">
      <c r="A18" s="20"/>
      <c r="B18" s="154" t="s">
        <v>219</v>
      </c>
      <c r="C18" s="156">
        <v>4660019.3453899985</v>
      </c>
      <c r="D18" s="157"/>
      <c r="E18" s="154" t="s">
        <v>220</v>
      </c>
      <c r="F18" s="158">
        <v>5413.6808000000001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43AC870C-5871-4EE1-B99A-2378DD50376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29D9-5AF8-45E4-9802-30BECC086564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221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222</v>
      </c>
      <c r="E15" s="53">
        <v>89400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223</v>
      </c>
      <c r="E17" s="53">
        <v>4741.4704315436238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23451.925149888146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224</v>
      </c>
      <c r="D21" s="80"/>
      <c r="E21" s="159">
        <v>0.87179068516157632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4D77704-7CE8-4F84-AA7E-48BB1FE1A76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8AE3-37A1-440E-BBA5-A2FB029AAA15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41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2590.3799996376038</v>
      </c>
      <c r="H14" s="25" t="s">
        <v>17</v>
      </c>
      <c r="I14" s="26">
        <v>0.23956341073175466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192048</v>
      </c>
      <c r="H16" s="25" t="s">
        <v>17</v>
      </c>
      <c r="I16" s="26">
        <v>7.0845297785752437E-2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0.11660105806881613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74.138929433854358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13.89733816545864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5332</v>
      </c>
      <c r="H24" s="25" t="s">
        <v>17</v>
      </c>
      <c r="I24" s="26">
        <v>6.1790200713855284E-2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71083</v>
      </c>
      <c r="H26" s="25" t="s">
        <v>17</v>
      </c>
      <c r="I26" s="26">
        <v>5.9357169280203619E-2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10532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3267</v>
      </c>
      <c r="H30" s="25" t="s">
        <v>17</v>
      </c>
      <c r="I30" s="26">
        <v>3.4203693622010971E-2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87</v>
      </c>
      <c r="H32" s="25" t="s">
        <v>17</v>
      </c>
      <c r="I32" s="26">
        <v>6.3550036523009501E-2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2.4339720352149145E-2</v>
      </c>
      <c r="H34" s="25" t="s">
        <v>29</v>
      </c>
      <c r="I34" s="26">
        <v>0.34146341463414637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147191</v>
      </c>
      <c r="H36" s="25" t="s">
        <v>17</v>
      </c>
      <c r="I36" s="26">
        <v>8.1353715748654701E-2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229871.18633999996</v>
      </c>
      <c r="H38" s="25" t="s">
        <v>17</v>
      </c>
      <c r="I38" s="26">
        <v>7.878728825781281E-2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23451.925149888146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D5C6F6A4-E7B1-4D06-B615-1CA30ED9B579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20D7-0A4D-488A-A9CD-EE22B09DCF53}">
  <sheetPr codeName="Hoja4">
    <pageSetUpPr fitToPage="1"/>
  </sheetPr>
  <dimension ref="A4:H64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2590.3799996376038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28.2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13.89733816545864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1003</v>
      </c>
    </row>
    <row r="25" spans="1:7" x14ac:dyDescent="0.3">
      <c r="B25" s="49" t="s">
        <v>37</v>
      </c>
      <c r="C25" s="50">
        <v>690</v>
      </c>
    </row>
    <row r="26" spans="1:7" x14ac:dyDescent="0.3">
      <c r="B26" s="49" t="s">
        <v>38</v>
      </c>
      <c r="C26" s="50">
        <v>700</v>
      </c>
    </row>
    <row r="27" spans="1:7" x14ac:dyDescent="0.3">
      <c r="B27" s="49" t="s">
        <v>39</v>
      </c>
      <c r="C27" s="50">
        <v>322</v>
      </c>
    </row>
    <row r="28" spans="1:7" x14ac:dyDescent="0.3">
      <c r="B28" s="49" t="s">
        <v>40</v>
      </c>
      <c r="C28" s="50">
        <v>392</v>
      </c>
    </row>
    <row r="29" spans="1:7" x14ac:dyDescent="0.3">
      <c r="B29" s="49" t="s">
        <v>41</v>
      </c>
      <c r="C29" s="50">
        <v>170</v>
      </c>
    </row>
    <row r="30" spans="1:7" x14ac:dyDescent="0.3">
      <c r="B30" s="49" t="s">
        <v>42</v>
      </c>
      <c r="C30" s="50">
        <v>12409</v>
      </c>
    </row>
    <row r="31" spans="1:7" x14ac:dyDescent="0.3">
      <c r="B31" s="49" t="s">
        <v>43</v>
      </c>
      <c r="C31" s="50">
        <v>2425</v>
      </c>
    </row>
    <row r="32" spans="1:7" x14ac:dyDescent="0.3">
      <c r="B32" s="49" t="s">
        <v>44</v>
      </c>
      <c r="C32" s="50">
        <v>27596</v>
      </c>
    </row>
    <row r="33" spans="2:3" x14ac:dyDescent="0.3">
      <c r="B33" s="49" t="s">
        <v>45</v>
      </c>
      <c r="C33" s="50">
        <v>783</v>
      </c>
    </row>
    <row r="34" spans="2:3" x14ac:dyDescent="0.3">
      <c r="B34" s="49" t="s">
        <v>46</v>
      </c>
      <c r="C34" s="50">
        <v>447</v>
      </c>
    </row>
    <row r="35" spans="2:3" x14ac:dyDescent="0.3">
      <c r="B35" s="49" t="s">
        <v>47</v>
      </c>
      <c r="C35" s="50">
        <v>139</v>
      </c>
    </row>
    <row r="36" spans="2:3" x14ac:dyDescent="0.3">
      <c r="B36" s="49" t="s">
        <v>48</v>
      </c>
      <c r="C36" s="50">
        <v>167</v>
      </c>
    </row>
    <row r="37" spans="2:3" x14ac:dyDescent="0.3">
      <c r="B37" s="49" t="s">
        <v>49</v>
      </c>
      <c r="C37" s="50">
        <v>3105</v>
      </c>
    </row>
    <row r="38" spans="2:3" x14ac:dyDescent="0.3">
      <c r="B38" s="49" t="s">
        <v>50</v>
      </c>
      <c r="C38" s="50">
        <v>287</v>
      </c>
    </row>
    <row r="39" spans="2:3" x14ac:dyDescent="0.3">
      <c r="B39" s="49" t="s">
        <v>51</v>
      </c>
      <c r="C39" s="50">
        <v>1702</v>
      </c>
    </row>
    <row r="40" spans="2:3" x14ac:dyDescent="0.3">
      <c r="B40" s="49" t="s">
        <v>52</v>
      </c>
      <c r="C40" s="50">
        <v>671</v>
      </c>
    </row>
    <row r="41" spans="2:3" x14ac:dyDescent="0.3">
      <c r="B41" s="49" t="s">
        <v>53</v>
      </c>
      <c r="C41" s="50">
        <v>690</v>
      </c>
    </row>
    <row r="42" spans="2:3" x14ac:dyDescent="0.3">
      <c r="B42" s="49" t="s">
        <v>54</v>
      </c>
      <c r="C42" s="50">
        <v>19665</v>
      </c>
    </row>
    <row r="43" spans="2:3" x14ac:dyDescent="0.3">
      <c r="B43" s="49" t="s">
        <v>55</v>
      </c>
      <c r="C43" s="50">
        <v>433</v>
      </c>
    </row>
    <row r="44" spans="2:3" x14ac:dyDescent="0.3">
      <c r="B44" s="49" t="s">
        <v>56</v>
      </c>
      <c r="C44" s="50">
        <v>563</v>
      </c>
    </row>
    <row r="45" spans="2:3" x14ac:dyDescent="0.3">
      <c r="B45" s="49" t="s">
        <v>57</v>
      </c>
      <c r="C45" s="50">
        <v>534</v>
      </c>
    </row>
    <row r="46" spans="2:3" x14ac:dyDescent="0.3">
      <c r="B46" s="49" t="s">
        <v>58</v>
      </c>
      <c r="C46" s="50">
        <v>25295</v>
      </c>
    </row>
    <row r="47" spans="2:3" x14ac:dyDescent="0.3">
      <c r="B47" s="49" t="s">
        <v>59</v>
      </c>
      <c r="C47" s="50">
        <v>2186</v>
      </c>
    </row>
    <row r="48" spans="2:3" x14ac:dyDescent="0.3">
      <c r="B48" s="49" t="s">
        <v>60</v>
      </c>
      <c r="C48" s="50">
        <v>527</v>
      </c>
    </row>
    <row r="49" spans="2:3" x14ac:dyDescent="0.3">
      <c r="B49" s="49" t="s">
        <v>61</v>
      </c>
      <c r="C49" s="50">
        <v>1932</v>
      </c>
    </row>
    <row r="50" spans="2:3" x14ac:dyDescent="0.3">
      <c r="B50" s="49" t="s">
        <v>62</v>
      </c>
      <c r="C50" s="50">
        <v>8416</v>
      </c>
    </row>
    <row r="51" spans="2:3" x14ac:dyDescent="0.3">
      <c r="B51" s="49" t="s">
        <v>63</v>
      </c>
      <c r="C51" s="50">
        <v>2409</v>
      </c>
    </row>
    <row r="52" spans="2:3" x14ac:dyDescent="0.3">
      <c r="B52" s="49" t="s">
        <v>64</v>
      </c>
      <c r="C52" s="50">
        <v>3171</v>
      </c>
    </row>
    <row r="53" spans="2:3" x14ac:dyDescent="0.3">
      <c r="B53" s="49" t="s">
        <v>65</v>
      </c>
      <c r="C53" s="50">
        <v>27332</v>
      </c>
    </row>
    <row r="54" spans="2:3" x14ac:dyDescent="0.3">
      <c r="B54" s="49" t="s">
        <v>66</v>
      </c>
      <c r="C54" s="50">
        <v>51</v>
      </c>
    </row>
    <row r="55" spans="2:3" x14ac:dyDescent="0.3">
      <c r="B55" s="49" t="s">
        <v>67</v>
      </c>
      <c r="C55" s="50">
        <v>24235</v>
      </c>
    </row>
    <row r="56" spans="2:3" x14ac:dyDescent="0.3">
      <c r="B56" s="49" t="s">
        <v>68</v>
      </c>
      <c r="C56" s="50">
        <v>3738</v>
      </c>
    </row>
    <row r="57" spans="2:3" x14ac:dyDescent="0.3">
      <c r="B57" s="49" t="s">
        <v>69</v>
      </c>
      <c r="C57" s="50">
        <v>435</v>
      </c>
    </row>
    <row r="58" spans="2:3" x14ac:dyDescent="0.3">
      <c r="B58" s="49" t="s">
        <v>70</v>
      </c>
      <c r="C58" s="50">
        <v>496</v>
      </c>
    </row>
    <row r="59" spans="2:3" x14ac:dyDescent="0.3">
      <c r="B59" s="49" t="s">
        <v>71</v>
      </c>
      <c r="C59" s="50">
        <v>394</v>
      </c>
    </row>
    <row r="60" spans="2:3" x14ac:dyDescent="0.3">
      <c r="B60" s="49" t="s">
        <v>72</v>
      </c>
      <c r="C60" s="50">
        <v>1237</v>
      </c>
    </row>
    <row r="61" spans="2:3" x14ac:dyDescent="0.3">
      <c r="B61" s="49" t="s">
        <v>73</v>
      </c>
      <c r="C61" s="50">
        <v>131</v>
      </c>
    </row>
    <row r="62" spans="2:3" x14ac:dyDescent="0.3">
      <c r="B62" s="49" t="s">
        <v>74</v>
      </c>
      <c r="C62" s="50">
        <v>11164</v>
      </c>
    </row>
    <row r="63" spans="2:3" x14ac:dyDescent="0.3">
      <c r="B63" s="49" t="s">
        <v>75</v>
      </c>
      <c r="C63" s="50">
        <v>3771</v>
      </c>
    </row>
    <row r="64" spans="2:3" x14ac:dyDescent="0.3">
      <c r="B64" s="49" t="s">
        <v>76</v>
      </c>
      <c r="C64" s="50">
        <v>235</v>
      </c>
    </row>
  </sheetData>
  <mergeCells count="3">
    <mergeCell ref="C6:E6"/>
    <mergeCell ref="C8:E8"/>
    <mergeCell ref="C10:E10"/>
  </mergeCells>
  <hyperlinks>
    <hyperlink ref="A7" location="Indice!A1" display="Índice" xr:uid="{B3DFF448-B71C-415A-A952-BE0CAB352D3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64F2-8D3C-4E96-99E4-681C9A7A0BCE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192048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77</v>
      </c>
      <c r="D13" s="26">
        <v>0.49392339415146214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78</v>
      </c>
      <c r="D15" s="26">
        <v>0.11660105806881613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79</v>
      </c>
      <c r="C17" s="21"/>
      <c r="D17" s="26">
        <v>0.47230910763569456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74.138929433854358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80</v>
      </c>
      <c r="H24" s="42"/>
      <c r="I24" s="58"/>
      <c r="J24" s="26">
        <v>0.17901774556360911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81</v>
      </c>
      <c r="H26" s="42"/>
      <c r="J26" s="53">
        <v>1299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82</v>
      </c>
      <c r="H28" s="59"/>
      <c r="I28" s="59"/>
      <c r="J28" s="53">
        <v>778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83</v>
      </c>
      <c r="H30" s="42"/>
      <c r="J30" s="53">
        <v>1465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84</v>
      </c>
      <c r="H32" s="42"/>
      <c r="J32" s="53">
        <v>-166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85</v>
      </c>
      <c r="H34" s="60"/>
      <c r="I34" s="60" t="s">
        <v>86</v>
      </c>
      <c r="J34" s="60"/>
      <c r="K34" s="23"/>
    </row>
    <row r="35" spans="1:11" ht="14" x14ac:dyDescent="0.3">
      <c r="A35" s="20"/>
      <c r="C35" s="42"/>
      <c r="G35" s="61">
        <v>29619</v>
      </c>
      <c r="H35" s="61"/>
      <c r="I35" s="61">
        <v>34253</v>
      </c>
      <c r="J35" s="61"/>
      <c r="K35" s="23"/>
    </row>
    <row r="36" spans="1:11" ht="14" x14ac:dyDescent="0.3">
      <c r="A36" s="20"/>
      <c r="C36" s="42"/>
      <c r="G36" s="62" t="s">
        <v>87</v>
      </c>
      <c r="H36" s="62" t="s">
        <v>88</v>
      </c>
      <c r="I36" s="62" t="s">
        <v>87</v>
      </c>
      <c r="J36" s="62" t="s">
        <v>88</v>
      </c>
      <c r="K36" s="23"/>
    </row>
    <row r="37" spans="1:11" ht="14" x14ac:dyDescent="0.3">
      <c r="A37" s="20"/>
      <c r="B37" s="21" t="s">
        <v>89</v>
      </c>
      <c r="C37" s="42"/>
      <c r="G37" s="63">
        <v>15253</v>
      </c>
      <c r="H37" s="63">
        <v>14366</v>
      </c>
      <c r="I37" s="63">
        <v>17742</v>
      </c>
      <c r="J37" s="63">
        <v>16511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57AF813C-2D14-40AF-ABE0-7273A65137DF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49559-0434-4636-8F97-D3D891815A80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90</v>
      </c>
      <c r="C11" s="65">
        <v>169655</v>
      </c>
      <c r="D11" s="66"/>
      <c r="E11" s="67" t="s">
        <v>91</v>
      </c>
      <c r="F11" s="65">
        <v>22393</v>
      </c>
      <c r="G11" s="67" t="s">
        <v>92</v>
      </c>
      <c r="H11" s="66"/>
      <c r="I11" s="65">
        <v>11707</v>
      </c>
      <c r="J11" s="67" t="s">
        <v>93</v>
      </c>
      <c r="K11" s="68">
        <v>3142</v>
      </c>
    </row>
    <row r="12" spans="1:11" ht="30.75" customHeight="1" thickBot="1" x14ac:dyDescent="0.35">
      <c r="B12" s="64" t="s">
        <v>94</v>
      </c>
      <c r="C12" s="65">
        <v>6108</v>
      </c>
      <c r="D12" s="67"/>
      <c r="E12" s="67" t="s">
        <v>95</v>
      </c>
      <c r="F12" s="65">
        <v>1415</v>
      </c>
      <c r="G12" s="67" t="s">
        <v>96</v>
      </c>
      <c r="H12" s="67"/>
      <c r="I12" s="65">
        <v>15</v>
      </c>
      <c r="J12" s="67" t="s">
        <v>97</v>
      </c>
      <c r="K12" s="68">
        <v>6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98</v>
      </c>
      <c r="C14" s="71"/>
      <c r="D14" s="71"/>
      <c r="E14" s="72"/>
      <c r="G14" s="73" t="s">
        <v>99</v>
      </c>
      <c r="H14" s="74"/>
      <c r="I14" s="75">
        <f>'Datos Generales'!G16</f>
        <v>192048</v>
      </c>
      <c r="J14" s="69"/>
      <c r="K14" s="69"/>
    </row>
    <row r="16" spans="1:11" x14ac:dyDescent="0.3">
      <c r="B16" s="21" t="s">
        <v>100</v>
      </c>
      <c r="C16" s="76">
        <v>3344</v>
      </c>
    </row>
    <row r="17" spans="2:3" x14ac:dyDescent="0.3">
      <c r="B17" s="21" t="s">
        <v>101</v>
      </c>
      <c r="C17" s="76">
        <v>2418</v>
      </c>
    </row>
    <row r="18" spans="2:3" x14ac:dyDescent="0.3">
      <c r="B18" s="21" t="s">
        <v>102</v>
      </c>
      <c r="C18" s="76">
        <v>1872</v>
      </c>
    </row>
    <row r="19" spans="2:3" x14ac:dyDescent="0.3">
      <c r="B19" s="21" t="s">
        <v>103</v>
      </c>
      <c r="C19" s="76">
        <v>1372</v>
      </c>
    </row>
    <row r="20" spans="2:3" x14ac:dyDescent="0.3">
      <c r="B20" s="21" t="s">
        <v>104</v>
      </c>
      <c r="C20" s="76">
        <v>1263</v>
      </c>
    </row>
    <row r="21" spans="2:3" x14ac:dyDescent="0.3">
      <c r="B21" s="21" t="s">
        <v>105</v>
      </c>
      <c r="C21" s="76">
        <v>1050</v>
      </c>
    </row>
    <row r="22" spans="2:3" x14ac:dyDescent="0.3">
      <c r="B22" s="21" t="s">
        <v>106</v>
      </c>
      <c r="C22" s="76">
        <v>1050</v>
      </c>
    </row>
    <row r="23" spans="2:3" x14ac:dyDescent="0.3">
      <c r="B23" s="21" t="s">
        <v>107</v>
      </c>
      <c r="C23" s="76">
        <v>1030</v>
      </c>
    </row>
    <row r="24" spans="2:3" x14ac:dyDescent="0.3">
      <c r="B24" s="21" t="s">
        <v>108</v>
      </c>
      <c r="C24" s="76">
        <v>910</v>
      </c>
    </row>
    <row r="25" spans="2:3" x14ac:dyDescent="0.3">
      <c r="B25" s="21" t="s">
        <v>109</v>
      </c>
      <c r="C25" s="76">
        <v>553</v>
      </c>
    </row>
    <row r="26" spans="2:3" x14ac:dyDescent="0.3">
      <c r="B26" s="21" t="s">
        <v>110</v>
      </c>
      <c r="C26" s="76">
        <v>542</v>
      </c>
    </row>
    <row r="27" spans="2:3" x14ac:dyDescent="0.3">
      <c r="B27" s="21" t="s">
        <v>111</v>
      </c>
      <c r="C27" s="76">
        <v>510</v>
      </c>
    </row>
    <row r="28" spans="2:3" x14ac:dyDescent="0.3">
      <c r="B28" s="21" t="s">
        <v>112</v>
      </c>
      <c r="C28" s="76">
        <v>498</v>
      </c>
    </row>
    <row r="29" spans="2:3" x14ac:dyDescent="0.3">
      <c r="B29" s="21" t="s">
        <v>113</v>
      </c>
      <c r="C29" s="76">
        <v>443</v>
      </c>
    </row>
    <row r="30" spans="2:3" x14ac:dyDescent="0.3">
      <c r="B30" s="21" t="s">
        <v>114</v>
      </c>
      <c r="C30" s="76">
        <v>438</v>
      </c>
    </row>
    <row r="31" spans="2:3" x14ac:dyDescent="0.3">
      <c r="B31" s="21" t="s">
        <v>115</v>
      </c>
      <c r="C31" s="76">
        <v>374</v>
      </c>
    </row>
    <row r="32" spans="2:3" x14ac:dyDescent="0.3">
      <c r="B32" s="21" t="s">
        <v>116</v>
      </c>
      <c r="C32" s="76">
        <v>369</v>
      </c>
    </row>
    <row r="33" spans="2:3" x14ac:dyDescent="0.3">
      <c r="B33" s="21" t="s">
        <v>117</v>
      </c>
      <c r="C33" s="76">
        <v>286</v>
      </c>
    </row>
    <row r="34" spans="2:3" x14ac:dyDescent="0.3">
      <c r="B34" s="21" t="s">
        <v>118</v>
      </c>
      <c r="C34" s="76">
        <v>268</v>
      </c>
    </row>
    <row r="35" spans="2:3" x14ac:dyDescent="0.3">
      <c r="B35" s="21" t="s">
        <v>119</v>
      </c>
      <c r="C35" s="76">
        <v>263</v>
      </c>
    </row>
    <row r="36" spans="2:3" x14ac:dyDescent="0.3">
      <c r="B36" s="21" t="s">
        <v>120</v>
      </c>
      <c r="C36" s="76">
        <v>249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F9F52E7D-EAFF-484B-A507-F78935A4AB45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E762-C7F2-4C4D-9D2F-A0C29E766B91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121</v>
      </c>
      <c r="E12" s="78">
        <v>46389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122</v>
      </c>
      <c r="C14" s="79"/>
      <c r="D14" s="79"/>
      <c r="E14" s="78">
        <v>15876</v>
      </c>
    </row>
    <row r="15" spans="1:9" x14ac:dyDescent="0.3">
      <c r="A15" s="20"/>
      <c r="E15" s="78"/>
    </row>
    <row r="16" spans="1:9" x14ac:dyDescent="0.3">
      <c r="A16" s="20"/>
      <c r="B16" s="21" t="s">
        <v>123</v>
      </c>
      <c r="D16" s="80"/>
      <c r="E16" s="78">
        <v>10532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124</v>
      </c>
      <c r="D18" s="80"/>
      <c r="E18" s="78">
        <v>5344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125</v>
      </c>
      <c r="D20" s="80"/>
      <c r="E20" s="81">
        <v>6.9922932994884002E-2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126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127</v>
      </c>
      <c r="E26" s="86"/>
      <c r="F26" s="86"/>
      <c r="G26" s="86"/>
      <c r="H26" s="87"/>
    </row>
    <row r="27" spans="1:16" ht="15.5" thickBot="1" x14ac:dyDescent="0.35">
      <c r="C27" s="52"/>
      <c r="D27" s="88" t="s">
        <v>128</v>
      </c>
      <c r="E27" s="88" t="s">
        <v>129</v>
      </c>
      <c r="F27" s="88" t="s">
        <v>130</v>
      </c>
      <c r="G27" s="88" t="s">
        <v>131</v>
      </c>
      <c r="H27" s="88" t="s">
        <v>132</v>
      </c>
    </row>
    <row r="28" spans="1:16" ht="38.25" customHeight="1" thickBot="1" x14ac:dyDescent="0.35">
      <c r="C28" s="88" t="s">
        <v>133</v>
      </c>
      <c r="D28" s="89">
        <v>3172</v>
      </c>
      <c r="E28" s="89">
        <v>1497</v>
      </c>
      <c r="F28" s="89">
        <v>36622</v>
      </c>
      <c r="G28" s="90">
        <v>29792</v>
      </c>
      <c r="H28" s="90">
        <f>SUM(D28:G28)</f>
        <v>71083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DB4D2AE-A71B-4592-B870-AE834573F4DE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D7DD-0DAE-42C1-8617-563FEB88F9E6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134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135</v>
      </c>
      <c r="D13" s="94"/>
      <c r="E13" s="95"/>
      <c r="H13" s="93" t="s">
        <v>136</v>
      </c>
      <c r="I13" s="94"/>
      <c r="J13" s="94"/>
      <c r="K13" s="95"/>
      <c r="L13" s="52"/>
      <c r="M13" s="52"/>
      <c r="N13" s="93" t="s">
        <v>137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138</v>
      </c>
      <c r="D14" s="98" t="s">
        <v>139</v>
      </c>
      <c r="E14" s="98" t="s">
        <v>140</v>
      </c>
      <c r="G14" s="99"/>
      <c r="H14" s="100" t="s">
        <v>128</v>
      </c>
      <c r="I14" s="101" t="s">
        <v>129</v>
      </c>
      <c r="J14" s="101" t="s">
        <v>130</v>
      </c>
      <c r="K14" s="102" t="s">
        <v>131</v>
      </c>
      <c r="L14" s="52"/>
      <c r="M14" s="52"/>
      <c r="N14" s="97" t="s">
        <v>141</v>
      </c>
      <c r="O14" s="103" t="s">
        <v>142</v>
      </c>
      <c r="P14" s="103" t="s">
        <v>143</v>
      </c>
      <c r="Q14" s="104" t="s">
        <v>144</v>
      </c>
      <c r="R14" s="23"/>
    </row>
    <row r="15" spans="1:18" ht="34.5" customHeight="1" x14ac:dyDescent="0.3">
      <c r="A15" s="20"/>
      <c r="B15" s="105" t="s">
        <v>133</v>
      </c>
      <c r="C15" s="106">
        <v>2977</v>
      </c>
      <c r="D15" s="107">
        <v>52091</v>
      </c>
      <c r="E15" s="108">
        <v>8837</v>
      </c>
      <c r="G15" s="105" t="s">
        <v>133</v>
      </c>
      <c r="H15" s="109">
        <v>414</v>
      </c>
      <c r="I15" s="107">
        <v>1071</v>
      </c>
      <c r="J15" s="107">
        <v>31220</v>
      </c>
      <c r="K15" s="110">
        <v>31200</v>
      </c>
      <c r="L15" s="111"/>
      <c r="M15" s="105" t="s">
        <v>133</v>
      </c>
      <c r="N15" s="112">
        <v>11035</v>
      </c>
      <c r="O15" s="112">
        <v>13263</v>
      </c>
      <c r="P15" s="112">
        <v>14090</v>
      </c>
      <c r="Q15" s="108">
        <v>25517</v>
      </c>
      <c r="R15" s="23"/>
    </row>
    <row r="16" spans="1:18" ht="34.5" customHeight="1" thickBot="1" x14ac:dyDescent="0.35">
      <c r="A16" s="20"/>
      <c r="B16" s="113" t="s">
        <v>145</v>
      </c>
      <c r="C16" s="114">
        <v>1311</v>
      </c>
      <c r="D16" s="115">
        <v>3171</v>
      </c>
      <c r="E16" s="116">
        <v>850</v>
      </c>
      <c r="G16" s="113" t="s">
        <v>145</v>
      </c>
      <c r="H16" s="114">
        <v>91</v>
      </c>
      <c r="I16" s="115">
        <v>174</v>
      </c>
      <c r="J16" s="115">
        <v>2316</v>
      </c>
      <c r="K16" s="116">
        <v>2751</v>
      </c>
      <c r="L16" s="111"/>
      <c r="M16" s="113" t="s">
        <v>145</v>
      </c>
      <c r="N16" s="115">
        <v>4490</v>
      </c>
      <c r="O16" s="115">
        <v>676</v>
      </c>
      <c r="P16" s="115">
        <v>141</v>
      </c>
      <c r="Q16" s="116">
        <v>25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11A3639A-6F4E-4CF3-8C6A-C96D0B3B9F56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8ED0-BA1F-4612-A8D8-076FF7B497B4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146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147</v>
      </c>
      <c r="C14" s="101" t="s">
        <v>148</v>
      </c>
      <c r="D14" s="101" t="s">
        <v>149</v>
      </c>
      <c r="E14" s="101" t="s">
        <v>150</v>
      </c>
      <c r="F14" s="101" t="s">
        <v>151</v>
      </c>
      <c r="G14" s="102" t="s">
        <v>152</v>
      </c>
      <c r="H14" s="111"/>
      <c r="I14" s="23"/>
    </row>
    <row r="15" spans="1:9" ht="32.25" customHeight="1" thickBot="1" x14ac:dyDescent="0.35">
      <c r="A15" s="20"/>
      <c r="B15" s="117">
        <v>102196</v>
      </c>
      <c r="C15" s="115">
        <v>16368</v>
      </c>
      <c r="D15" s="115">
        <v>23431</v>
      </c>
      <c r="E15" s="115">
        <v>183</v>
      </c>
      <c r="F15" s="115">
        <v>2146</v>
      </c>
      <c r="G15" s="116">
        <v>2867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153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154</v>
      </c>
      <c r="C20" s="101" t="s">
        <v>155</v>
      </c>
      <c r="D20" s="102" t="s">
        <v>156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64533</v>
      </c>
      <c r="C21" s="115">
        <v>47994</v>
      </c>
      <c r="D21" s="116">
        <v>112527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CC90F2BB-E21C-451C-9E63-FA0A53C4E49E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94B0-73FB-49E4-9529-8202875FE0FA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157</v>
      </c>
      <c r="I12" s="23"/>
    </row>
    <row r="13" spans="1:9" ht="18.75" customHeight="1" x14ac:dyDescent="0.3">
      <c r="A13" s="20"/>
      <c r="B13" s="119" t="s">
        <v>158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159</v>
      </c>
      <c r="D15" s="101" t="s">
        <v>160</v>
      </c>
      <c r="E15" s="101" t="s">
        <v>161</v>
      </c>
      <c r="F15" s="101" t="s">
        <v>162</v>
      </c>
      <c r="G15" s="120" t="s">
        <v>163</v>
      </c>
      <c r="H15" s="102" t="s">
        <v>132</v>
      </c>
      <c r="I15" s="23"/>
    </row>
    <row r="16" spans="1:9" ht="33.75" customHeight="1" x14ac:dyDescent="0.3">
      <c r="A16" s="20"/>
      <c r="B16" s="121" t="s">
        <v>164</v>
      </c>
      <c r="C16" s="122">
        <v>6</v>
      </c>
      <c r="D16" s="122">
        <v>3</v>
      </c>
      <c r="E16" s="122">
        <v>26</v>
      </c>
      <c r="F16" s="122">
        <v>94</v>
      </c>
      <c r="G16" s="123">
        <v>9</v>
      </c>
      <c r="H16" s="124">
        <v>138</v>
      </c>
      <c r="I16" s="23"/>
    </row>
    <row r="17" spans="1:9" ht="32.25" customHeight="1" thickBot="1" x14ac:dyDescent="0.35">
      <c r="A17" s="20"/>
      <c r="B17" s="125" t="s">
        <v>165</v>
      </c>
      <c r="C17" s="115">
        <v>6</v>
      </c>
      <c r="D17" s="115">
        <v>3</v>
      </c>
      <c r="E17" s="115">
        <v>26</v>
      </c>
      <c r="F17" s="115">
        <v>94</v>
      </c>
      <c r="G17" s="126">
        <v>9</v>
      </c>
      <c r="H17" s="116">
        <v>138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166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159</v>
      </c>
      <c r="D21" s="101" t="s">
        <v>167</v>
      </c>
      <c r="E21" s="101" t="s">
        <v>168</v>
      </c>
      <c r="F21" s="101" t="s">
        <v>169</v>
      </c>
      <c r="G21" s="120" t="s">
        <v>170</v>
      </c>
      <c r="H21" s="102" t="s">
        <v>132</v>
      </c>
      <c r="I21" s="23"/>
    </row>
    <row r="22" spans="1:9" ht="33.75" customHeight="1" x14ac:dyDescent="0.3">
      <c r="A22" s="20"/>
      <c r="B22" s="121" t="s">
        <v>164</v>
      </c>
      <c r="C22" s="122">
        <v>180</v>
      </c>
      <c r="D22" s="122">
        <v>843</v>
      </c>
      <c r="E22" s="122">
        <v>715</v>
      </c>
      <c r="F22" s="122">
        <v>873</v>
      </c>
      <c r="G22" s="123">
        <v>654</v>
      </c>
      <c r="H22" s="124">
        <v>3265</v>
      </c>
      <c r="I22" s="23"/>
    </row>
    <row r="23" spans="1:9" ht="32.25" customHeight="1" thickBot="1" x14ac:dyDescent="0.35">
      <c r="A23" s="20"/>
      <c r="B23" s="125" t="s">
        <v>165</v>
      </c>
      <c r="C23" s="115">
        <v>180</v>
      </c>
      <c r="D23" s="115">
        <v>843</v>
      </c>
      <c r="E23" s="115">
        <v>717</v>
      </c>
      <c r="F23" s="115">
        <v>873</v>
      </c>
      <c r="G23" s="126">
        <v>654</v>
      </c>
      <c r="H23" s="116">
        <v>3267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618FCB56-E53F-4BB8-8DC9-736FADD3580B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2025-06-02T10:31:12Z</dcterms:modified>
</cp:coreProperties>
</file>